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Лист1!$A$1:$H$27</definedName>
  </definedNames>
  <calcPr calcId="125725"/>
</workbook>
</file>

<file path=xl/calcChain.xml><?xml version="1.0" encoding="utf-8"?>
<calcChain xmlns="http://schemas.openxmlformats.org/spreadsheetml/2006/main">
  <c r="G13" i="1"/>
  <c r="G14"/>
  <c r="G15"/>
  <c r="G16"/>
  <c r="G12"/>
</calcChain>
</file>

<file path=xl/sharedStrings.xml><?xml version="1.0" encoding="utf-8"?>
<sst xmlns="http://schemas.openxmlformats.org/spreadsheetml/2006/main" count="41" uniqueCount="39">
  <si>
    <t xml:space="preserve">Наименование  (МНН) </t>
  </si>
  <si>
    <t>Краткая характеристика (описание) товаров</t>
  </si>
  <si>
    <t xml:space="preserve">Единица измерения </t>
  </si>
  <si>
    <t>Количество</t>
  </si>
  <si>
    <t>Цена за ед., тенге</t>
  </si>
  <si>
    <t>Сумма, выделенная для закупа, тенге</t>
  </si>
  <si>
    <t>№ лота</t>
  </si>
  <si>
    <t>Протокол итогов  закупа способом запроса ценовых предложений</t>
  </si>
  <si>
    <t xml:space="preserve">       ГКП на ПХВ «Многопрофильная городская больница №1» акимата г.Нур-Султан</t>
  </si>
  <si>
    <t>г.Нур-Султан</t>
  </si>
  <si>
    <r>
      <t xml:space="preserve">Организатор закупок по итогам рассмотрения ценовых предложений предоставленных потенциальными поставщиками </t>
    </r>
    <r>
      <rPr>
        <b/>
        <sz val="11"/>
        <color theme="1"/>
        <rFont val="Times New Roman"/>
        <family val="1"/>
        <charset val="204"/>
      </rPr>
      <t>РЕШИЛ:</t>
    </r>
  </si>
  <si>
    <t>Потенциальному победителю в течение 10 календарных дней в соответствии с п.113 Правил предоставить  Организатору закупок документы,  подтверждающие соответствие квалификационным требованиям.</t>
  </si>
  <si>
    <t xml:space="preserve">                                                                                       И.о. директора ГКП на ПХВ «Многопрофильная городская больница №1»</t>
  </si>
  <si>
    <t xml:space="preserve">                                                                                       УТВЕРЖДАЮ</t>
  </si>
  <si>
    <t xml:space="preserve">                                                                                        ____________________ М.Абдуов</t>
  </si>
  <si>
    <t xml:space="preserve">                                                                                       "___" _______________ 2020г.</t>
  </si>
  <si>
    <t>Заместитель директора по родовспоможению</t>
  </si>
  <si>
    <t>Ш.Есимбаева</t>
  </si>
  <si>
    <t>11.05.2020 г.</t>
  </si>
  <si>
    <t>Фармацевт</t>
  </si>
  <si>
    <t>М.Жиеналина</t>
  </si>
  <si>
    <t>Начальник отдела гос.закупок</t>
  </si>
  <si>
    <t>Ж.Кыстаубаева</t>
  </si>
  <si>
    <t>флакон</t>
  </si>
  <si>
    <t>набор</t>
  </si>
  <si>
    <t>ТОО "Интермедика Алматы"</t>
  </si>
  <si>
    <t>Дилюент Изотонический разбавитель 20л, Драйпак  (HTI Diluent 20l, Drypack)</t>
  </si>
  <si>
    <t>Буферный водный раствор с фиксированными параметрами рН, электропроводимости и осмолярности. Бесцветная жидкость без запаха. Содержание сульфата натрия &lt; 2.0%; 
хлорида  натрия &lt; 0.025%; лимонной кислоты &lt; 0.2; солей ЭДТА &lt; 0.1%; стабилизаторов &lt; 0.04%. Отметка на упаковке о дате изготовления, условия хранения указаны на этикетке. Канистра из первичного полиэтилена 1 шт. Фасовка:  Канистра -1*20л.</t>
  </si>
  <si>
    <t>канистра</t>
  </si>
  <si>
    <t>Ферментативный очиститель 1л</t>
  </si>
  <si>
    <t>Буферный водный раствор с фиксированными параметрами рН, электропроводимости и осмолярности. Жидкость синего цвета без запаха. Содержание протеолитического фермента &lt; 1%; формиата натрия &lt; 0.8 %; хлорида натрия &lt; 0.6%, солей ЭДТА &lt; 0.2%; пропиленгликоля &lt; 3.5%; сурфактанта &lt; 0.2%. Отметка на упаковке о дате изготовления, условия хранения указаны на этикетке. Флакон из первичного полиэтилена 1 шт. Фасовка:
1*1л</t>
  </si>
  <si>
    <t>Лизирующий Раствор   1 л)/ (HTI Lytic Reagent (1l) HTI MicroCC-20Plus</t>
  </si>
  <si>
    <t xml:space="preserve">Водный раствор с фиксированными параметрами рН. Чистая, бесцветная жидкость. Содержание четвертичной соли аммония 2,3%, цианида калия 0,025%. Отметка на упаковке о дате изготовления, условия хранения указаны на этикетке. Циллиндрический флакон из первичного полиэтилена 1 шт. Фасовка: 1*1л.
</t>
  </si>
  <si>
    <t>Ферментативный Очиститель Концентрат 50мл, / (HTI Enzymatic Cleaner Concentrate 50ml)</t>
  </si>
  <si>
    <t xml:space="preserve">Буферный раствор гипохлорида натрия. Жидкость бледно-желтого цвета с запахом хлорки. Состав: гипохлорид натрия не менее 5%. Условия хранения указаны на этикетке. Циллиндрический флакончик из первичного полиэтилена 1 шт. Фасовка: 1*50 мл
</t>
  </si>
  <si>
    <t>Контрольная кровь Para 12 Extend  3*2,5ml (1L, 1N, 1H)</t>
  </si>
  <si>
    <t>Предназначена для оценки точности и достоверности результатов, полученных на гематологических анализаторах. Ежедневное использование контрольной крови обеспечивает точность и достоверность получаемых результатов. Контрольная  кровь анализируется так же, как  и образцы исследуемой крови. Состав:
Реагент содержит стабилизированные эритроциты человека, тромбоциты, стабилизаторы.
Стабильность: Стабильность закрытого флакона 6 месяцев. Стабильность  открытого флакона 30дн.
Фасовка: В наборе 3 флакона по 2,5мл  (1 высокий уровень, 1 низкий уровень, 1 нормальный уровень).</t>
  </si>
  <si>
    <t>медицинских изделий (реагенты и расходный материал для  автоматического гематологического  анализатора  MicroCC-20Plus, HTI)</t>
  </si>
  <si>
    <t xml:space="preserve">По лотам №1,2,3,4,5 признать потенциальным победителем ТОО "Интермедика Алматы", г. Алматы, ул. Райымбека 348/4, офис 211 на сумму 3 204 660,00 тенге.   </t>
  </si>
</sst>
</file>

<file path=xl/styles.xml><?xml version="1.0" encoding="utf-8"?>
<styleSheet xmlns="http://schemas.openxmlformats.org/spreadsheetml/2006/main">
  <fonts count="19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Arial Cyr"/>
      <charset val="204"/>
    </font>
    <font>
      <sz val="10"/>
      <name val="Arial"/>
      <family val="2"/>
    </font>
    <font>
      <sz val="10"/>
      <color indexed="8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</font>
    <font>
      <sz val="11"/>
      <color indexed="8"/>
      <name val="Times New Roman"/>
      <family val="1"/>
      <charset val="204"/>
    </font>
    <font>
      <sz val="1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</borders>
  <cellStyleXfs count="3">
    <xf numFmtId="0" fontId="0" fillId="0" borderId="0"/>
    <xf numFmtId="0" fontId="3" fillId="0" borderId="0"/>
    <xf numFmtId="0" fontId="4" fillId="0" borderId="0"/>
  </cellStyleXfs>
  <cellXfs count="65">
    <xf numFmtId="0" fontId="0" fillId="0" borderId="0" xfId="0"/>
    <xf numFmtId="0" fontId="0" fillId="0" borderId="0" xfId="0" applyFont="1" applyAlignment="1">
      <alignment vertical="center"/>
    </xf>
    <xf numFmtId="0" fontId="0" fillId="0" borderId="0" xfId="0" applyFont="1" applyAlignment="1">
      <alignment horizontal="justify" vertical="top"/>
    </xf>
    <xf numFmtId="0" fontId="7" fillId="0" borderId="0" xfId="0" applyFont="1"/>
    <xf numFmtId="0" fontId="0" fillId="0" borderId="0" xfId="0" applyFont="1"/>
    <xf numFmtId="0" fontId="0" fillId="0" borderId="0" xfId="0" applyFont="1" applyBorder="1" applyAlignment="1">
      <alignment horizontal="justify" vertical="top" wrapText="1" shrinkToFit="1"/>
    </xf>
    <xf numFmtId="0" fontId="0" fillId="0" borderId="0" xfId="0" applyFont="1" applyAlignment="1">
      <alignment horizontal="center" vertical="top"/>
    </xf>
    <xf numFmtId="0" fontId="2" fillId="0" borderId="0" xfId="0" applyFont="1" applyFill="1"/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wrapText="1"/>
    </xf>
    <xf numFmtId="0" fontId="5" fillId="0" borderId="0" xfId="0" applyFont="1" applyFill="1" applyAlignment="1">
      <alignment horizontal="center" vertical="top"/>
    </xf>
    <xf numFmtId="0" fontId="6" fillId="0" borderId="0" xfId="0" applyFont="1" applyFill="1"/>
    <xf numFmtId="0" fontId="6" fillId="0" borderId="0" xfId="0" applyFont="1"/>
    <xf numFmtId="0" fontId="1" fillId="0" borderId="0" xfId="0" applyFont="1" applyFill="1"/>
    <xf numFmtId="0" fontId="1" fillId="0" borderId="0" xfId="0" applyFont="1" applyFill="1" applyBorder="1"/>
    <xf numFmtId="1" fontId="10" fillId="0" borderId="1" xfId="1" applyNumberFormat="1" applyFont="1" applyFill="1" applyBorder="1" applyAlignment="1">
      <alignment horizontal="center" vertical="center" wrapText="1"/>
    </xf>
    <xf numFmtId="2" fontId="10" fillId="0" borderId="1" xfId="1" applyNumberFormat="1" applyFont="1" applyFill="1" applyBorder="1" applyAlignment="1">
      <alignment horizontal="center" vertical="center" wrapText="1"/>
    </xf>
    <xf numFmtId="4" fontId="10" fillId="0" borderId="1" xfId="1" applyNumberFormat="1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4" fontId="6" fillId="0" borderId="2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/>
    </xf>
    <xf numFmtId="4" fontId="12" fillId="3" borderId="1" xfId="0" applyNumberFormat="1" applyFont="1" applyFill="1" applyBorder="1" applyAlignment="1">
      <alignment horizontal="center" vertical="center" wrapText="1"/>
    </xf>
    <xf numFmtId="0" fontId="11" fillId="2" borderId="0" xfId="0" applyFont="1" applyFill="1"/>
    <xf numFmtId="3" fontId="8" fillId="2" borderId="0" xfId="0" applyNumberFormat="1" applyFont="1" applyFill="1" applyBorder="1" applyAlignment="1">
      <alignment horizontal="center" vertical="center"/>
    </xf>
    <xf numFmtId="3" fontId="8" fillId="2" borderId="0" xfId="0" applyNumberFormat="1" applyFont="1" applyFill="1" applyBorder="1" applyAlignment="1">
      <alignment vertical="center"/>
    </xf>
    <xf numFmtId="4" fontId="9" fillId="2" borderId="0" xfId="0" applyNumberFormat="1" applyFont="1" applyFill="1" applyBorder="1" applyAlignment="1">
      <alignment horizontal="center" vertical="top"/>
    </xf>
    <xf numFmtId="4" fontId="13" fillId="2" borderId="0" xfId="0" applyNumberFormat="1" applyFont="1" applyFill="1"/>
    <xf numFmtId="0" fontId="11" fillId="2" borderId="0" xfId="0" applyFont="1" applyFill="1" applyAlignment="1">
      <alignment horizontal="center" vertical="center"/>
    </xf>
    <xf numFmtId="0" fontId="13" fillId="2" borderId="0" xfId="0" applyFont="1" applyFill="1"/>
    <xf numFmtId="0" fontId="9" fillId="2" borderId="0" xfId="0" applyNumberFormat="1" applyFont="1" applyFill="1" applyBorder="1" applyAlignment="1" applyProtection="1">
      <alignment horizontal="left" vertical="top" wrapText="1"/>
    </xf>
    <xf numFmtId="3" fontId="9" fillId="2" borderId="0" xfId="0" applyNumberFormat="1" applyFont="1" applyFill="1" applyBorder="1" applyAlignment="1">
      <alignment horizontal="center" vertical="top"/>
    </xf>
    <xf numFmtId="0" fontId="11" fillId="2" borderId="0" xfId="0" applyFont="1" applyFill="1" applyAlignment="1">
      <alignment vertical="center"/>
    </xf>
    <xf numFmtId="0" fontId="8" fillId="2" borderId="0" xfId="0" applyFont="1" applyFill="1"/>
    <xf numFmtId="0" fontId="8" fillId="2" borderId="0" xfId="0" applyFont="1" applyFill="1" applyAlignment="1">
      <alignment horizontal="center"/>
    </xf>
    <xf numFmtId="3" fontId="11" fillId="2" borderId="0" xfId="0" applyNumberFormat="1" applyFont="1" applyFill="1" applyAlignment="1">
      <alignment horizontal="center" vertical="center"/>
    </xf>
    <xf numFmtId="0" fontId="14" fillId="2" borderId="0" xfId="0" applyFont="1" applyFill="1"/>
    <xf numFmtId="0" fontId="14" fillId="2" borderId="0" xfId="0" applyFont="1" applyFill="1" applyAlignment="1">
      <alignment horizontal="center" vertical="center"/>
    </xf>
    <xf numFmtId="0" fontId="7" fillId="0" borderId="0" xfId="0" applyFont="1" applyAlignment="1"/>
    <xf numFmtId="0" fontId="1" fillId="0" borderId="1" xfId="0" applyFont="1" applyFill="1" applyBorder="1" applyAlignment="1">
      <alignment horizontal="center" vertical="center"/>
    </xf>
    <xf numFmtId="0" fontId="8" fillId="2" borderId="0" xfId="0" applyNumberFormat="1" applyFont="1" applyFill="1" applyBorder="1" applyAlignment="1" applyProtection="1">
      <alignment horizontal="left" vertical="top" wrapText="1"/>
    </xf>
    <xf numFmtId="0" fontId="9" fillId="2" borderId="0" xfId="0" applyFont="1" applyFill="1" applyBorder="1" applyAlignment="1" applyProtection="1">
      <alignment horizontal="left" vertical="center" wrapText="1"/>
    </xf>
    <xf numFmtId="0" fontId="8" fillId="0" borderId="0" xfId="0" applyFont="1" applyAlignment="1">
      <alignment horizontal="center" wrapText="1"/>
    </xf>
    <xf numFmtId="0" fontId="7" fillId="0" borderId="0" xfId="0" applyFont="1" applyFill="1" applyAlignment="1">
      <alignment horizontal="center"/>
    </xf>
    <xf numFmtId="0" fontId="2" fillId="0" borderId="0" xfId="0" applyFont="1" applyFill="1" applyAlignment="1">
      <alignment horizontal="left" wrapText="1"/>
    </xf>
    <xf numFmtId="0" fontId="12" fillId="3" borderId="1" xfId="0" applyFont="1" applyFill="1" applyBorder="1" applyAlignment="1">
      <alignment vertical="center" wrapText="1"/>
    </xf>
    <xf numFmtId="0" fontId="16" fillId="0" borderId="1" xfId="0" applyFont="1" applyFill="1" applyBorder="1" applyAlignment="1">
      <alignment vertical="center" wrapText="1"/>
    </xf>
    <xf numFmtId="0" fontId="17" fillId="0" borderId="4" xfId="0" applyFont="1" applyFill="1" applyBorder="1" applyAlignment="1">
      <alignment horizontal="center" vertical="center" wrapText="1"/>
    </xf>
    <xf numFmtId="0" fontId="17" fillId="0" borderId="5" xfId="0" applyNumberFormat="1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vertical="center" wrapText="1"/>
    </xf>
    <xf numFmtId="0" fontId="12" fillId="3" borderId="3" xfId="0" applyFont="1" applyFill="1" applyBorder="1" applyAlignment="1">
      <alignment vertical="center" wrapText="1"/>
    </xf>
    <xf numFmtId="0" fontId="18" fillId="0" borderId="3" xfId="0" applyFont="1" applyFill="1" applyBorder="1" applyAlignment="1">
      <alignment vertical="center" wrapText="1"/>
    </xf>
    <xf numFmtId="0" fontId="17" fillId="0" borderId="6" xfId="0" applyFont="1" applyFill="1" applyBorder="1" applyAlignment="1">
      <alignment horizontal="center" vertical="center" wrapText="1"/>
    </xf>
    <xf numFmtId="0" fontId="17" fillId="0" borderId="7" xfId="0" applyNumberFormat="1" applyFont="1" applyFill="1" applyBorder="1" applyAlignment="1">
      <alignment horizontal="center" vertical="center" wrapText="1"/>
    </xf>
    <xf numFmtId="4" fontId="12" fillId="3" borderId="3" xfId="0" applyNumberFormat="1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7" fillId="0" borderId="1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vertical="center"/>
    </xf>
    <xf numFmtId="0" fontId="7" fillId="0" borderId="0" xfId="0" applyFont="1" applyAlignment="1">
      <alignment horizontal="justify" vertical="top"/>
    </xf>
    <xf numFmtId="0" fontId="15" fillId="0" borderId="0" xfId="0" applyFont="1" applyBorder="1" applyAlignment="1">
      <alignment horizontal="justify" vertical="top" wrapText="1" shrinkToFit="1"/>
    </xf>
    <xf numFmtId="0" fontId="15" fillId="0" borderId="0" xfId="0" applyFont="1"/>
    <xf numFmtId="0" fontId="15" fillId="0" borderId="0" xfId="0" applyFont="1" applyAlignment="1">
      <alignment horizontal="center" vertical="top"/>
    </xf>
    <xf numFmtId="0" fontId="7" fillId="0" borderId="0" xfId="0" applyFont="1" applyAlignment="1">
      <alignment horizontal="right"/>
    </xf>
  </cellXfs>
  <cellStyles count="3">
    <cellStyle name="Обычный" xfId="0" builtinId="0"/>
    <cellStyle name="Обычный 2" xfId="1"/>
    <cellStyle name="Обычный 2 5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7"/>
  <sheetViews>
    <sheetView tabSelected="1" view="pageBreakPreview" zoomScaleNormal="90" zoomScaleSheetLayoutView="100" workbookViewId="0">
      <selection activeCell="I1" sqref="I1:I1048576"/>
    </sheetView>
  </sheetViews>
  <sheetFormatPr defaultRowHeight="15"/>
  <cols>
    <col min="1" max="1" width="5.140625" customWidth="1"/>
    <col min="2" max="2" width="35.42578125" customWidth="1"/>
    <col min="3" max="3" width="53.5703125" customWidth="1"/>
    <col min="4" max="4" width="13" customWidth="1"/>
    <col min="5" max="5" width="11.85546875" customWidth="1"/>
    <col min="6" max="6" width="10.85546875" customWidth="1"/>
    <col min="7" max="7" width="12" customWidth="1"/>
    <col min="8" max="8" width="24.28515625" customWidth="1"/>
  </cols>
  <sheetData>
    <row r="1" spans="1:8">
      <c r="A1" s="1"/>
      <c r="B1" s="2"/>
      <c r="C1" s="3" t="s">
        <v>13</v>
      </c>
    </row>
    <row r="2" spans="1:8">
      <c r="A2" s="1"/>
      <c r="B2" s="2"/>
      <c r="C2" s="40" t="s">
        <v>12</v>
      </c>
      <c r="D2" s="40"/>
      <c r="E2" s="40"/>
      <c r="F2" s="40"/>
      <c r="G2" s="40"/>
    </row>
    <row r="3" spans="1:8">
      <c r="A3" s="1"/>
      <c r="B3" s="2"/>
      <c r="C3" s="3" t="s">
        <v>14</v>
      </c>
    </row>
    <row r="4" spans="1:8">
      <c r="A4" s="1"/>
      <c r="B4" s="2"/>
      <c r="C4" s="3" t="s">
        <v>15</v>
      </c>
    </row>
    <row r="5" spans="1:8">
      <c r="A5" s="1"/>
      <c r="B5" s="2"/>
      <c r="C5" s="5"/>
      <c r="E5" s="3"/>
      <c r="F5" s="4"/>
      <c r="G5" s="4"/>
      <c r="H5" s="4"/>
    </row>
    <row r="6" spans="1:8" ht="15.75" customHeight="1">
      <c r="A6" s="1"/>
      <c r="B6" s="44" t="s">
        <v>7</v>
      </c>
      <c r="C6" s="44"/>
      <c r="D6" s="44"/>
      <c r="E6" s="44"/>
      <c r="F6" s="44"/>
      <c r="G6" s="44"/>
      <c r="H6" s="44"/>
    </row>
    <row r="7" spans="1:8" ht="15.75" customHeight="1">
      <c r="A7" s="1"/>
      <c r="B7" s="44" t="s">
        <v>37</v>
      </c>
      <c r="C7" s="44"/>
      <c r="D7" s="44"/>
      <c r="E7" s="44"/>
      <c r="F7" s="44"/>
      <c r="G7" s="44"/>
      <c r="H7" s="44"/>
    </row>
    <row r="8" spans="1:8">
      <c r="A8" s="1"/>
      <c r="B8" s="45" t="s">
        <v>8</v>
      </c>
      <c r="C8" s="45"/>
      <c r="D8" s="45"/>
      <c r="E8" s="45"/>
      <c r="F8" s="45"/>
      <c r="G8" s="45"/>
      <c r="H8" s="45"/>
    </row>
    <row r="9" spans="1:8">
      <c r="A9" s="1"/>
      <c r="B9" s="2"/>
      <c r="C9" s="5"/>
      <c r="D9" s="4"/>
      <c r="E9" s="4"/>
      <c r="F9" s="6"/>
      <c r="G9" s="4"/>
    </row>
    <row r="10" spans="1:8" s="62" customFormat="1">
      <c r="A10" s="59"/>
      <c r="B10" s="60" t="s">
        <v>9</v>
      </c>
      <c r="C10" s="61"/>
      <c r="F10" s="63"/>
      <c r="H10" s="64" t="s">
        <v>18</v>
      </c>
    </row>
    <row r="11" spans="1:8" ht="52.5" customHeight="1">
      <c r="A11" s="16" t="s">
        <v>6</v>
      </c>
      <c r="B11" s="17" t="s">
        <v>0</v>
      </c>
      <c r="C11" s="17" t="s">
        <v>1</v>
      </c>
      <c r="D11" s="18" t="s">
        <v>2</v>
      </c>
      <c r="E11" s="19" t="s">
        <v>3</v>
      </c>
      <c r="F11" s="20" t="s">
        <v>4</v>
      </c>
      <c r="G11" s="21" t="s">
        <v>5</v>
      </c>
      <c r="H11" s="21" t="s">
        <v>25</v>
      </c>
    </row>
    <row r="12" spans="1:8" ht="104.25" customHeight="1">
      <c r="A12" s="41">
        <v>1</v>
      </c>
      <c r="B12" s="47" t="s">
        <v>26</v>
      </c>
      <c r="C12" s="48" t="s">
        <v>27</v>
      </c>
      <c r="D12" s="49" t="s">
        <v>28</v>
      </c>
      <c r="E12" s="50">
        <v>20</v>
      </c>
      <c r="F12" s="24">
        <v>47150</v>
      </c>
      <c r="G12" s="22">
        <f t="shared" ref="G12:G16" si="0">F12*E12</f>
        <v>943000</v>
      </c>
      <c r="H12" s="23">
        <v>47150</v>
      </c>
    </row>
    <row r="13" spans="1:8" ht="104.25" customHeight="1">
      <c r="A13" s="41">
        <v>2</v>
      </c>
      <c r="B13" s="47" t="s">
        <v>29</v>
      </c>
      <c r="C13" s="48" t="s">
        <v>30</v>
      </c>
      <c r="D13" s="49" t="s">
        <v>23</v>
      </c>
      <c r="E13" s="50">
        <v>20</v>
      </c>
      <c r="F13" s="24">
        <v>34445</v>
      </c>
      <c r="G13" s="22">
        <f t="shared" si="0"/>
        <v>688900</v>
      </c>
      <c r="H13" s="23">
        <v>34445</v>
      </c>
    </row>
    <row r="14" spans="1:8" ht="88.5" customHeight="1">
      <c r="A14" s="41">
        <v>3</v>
      </c>
      <c r="B14" s="47" t="s">
        <v>31</v>
      </c>
      <c r="C14" s="51" t="s">
        <v>32</v>
      </c>
      <c r="D14" s="49" t="s">
        <v>23</v>
      </c>
      <c r="E14" s="50">
        <v>20</v>
      </c>
      <c r="F14" s="24">
        <v>54045</v>
      </c>
      <c r="G14" s="22">
        <f t="shared" si="0"/>
        <v>1080900</v>
      </c>
      <c r="H14" s="23">
        <v>54045</v>
      </c>
    </row>
    <row r="15" spans="1:8" ht="75" customHeight="1">
      <c r="A15" s="41">
        <v>4</v>
      </c>
      <c r="B15" s="52" t="s">
        <v>33</v>
      </c>
      <c r="C15" s="53" t="s">
        <v>34</v>
      </c>
      <c r="D15" s="54" t="s">
        <v>23</v>
      </c>
      <c r="E15" s="55">
        <v>2</v>
      </c>
      <c r="F15" s="56">
        <v>20930</v>
      </c>
      <c r="G15" s="22">
        <f t="shared" si="0"/>
        <v>41860</v>
      </c>
      <c r="H15" s="23">
        <v>20930</v>
      </c>
    </row>
    <row r="16" spans="1:8" ht="104.25" customHeight="1">
      <c r="A16" s="41">
        <v>5</v>
      </c>
      <c r="B16" s="47" t="s">
        <v>35</v>
      </c>
      <c r="C16" s="48" t="s">
        <v>36</v>
      </c>
      <c r="D16" s="57" t="s">
        <v>24</v>
      </c>
      <c r="E16" s="58">
        <v>6</v>
      </c>
      <c r="F16" s="24">
        <v>75000</v>
      </c>
      <c r="G16" s="22">
        <f t="shared" si="0"/>
        <v>450000</v>
      </c>
      <c r="H16" s="23">
        <v>75000</v>
      </c>
    </row>
    <row r="18" spans="1:19" ht="15" customHeight="1">
      <c r="A18" s="7"/>
      <c r="B18" s="43" t="s">
        <v>10</v>
      </c>
      <c r="C18" s="43"/>
      <c r="D18" s="43"/>
      <c r="E18" s="43"/>
      <c r="F18" s="43"/>
      <c r="G18" s="43"/>
    </row>
    <row r="19" spans="1:19" ht="33.75" customHeight="1">
      <c r="A19" s="8">
        <v>1</v>
      </c>
      <c r="B19" s="43" t="s">
        <v>38</v>
      </c>
      <c r="C19" s="43"/>
      <c r="D19" s="43"/>
      <c r="E19" s="43"/>
      <c r="F19" s="43"/>
      <c r="G19" s="43"/>
      <c r="H19" s="43"/>
    </row>
    <row r="20" spans="1:19" ht="32.25" customHeight="1">
      <c r="A20" s="8">
        <v>2</v>
      </c>
      <c r="B20" s="46" t="s">
        <v>11</v>
      </c>
      <c r="C20" s="46"/>
      <c r="D20" s="46"/>
      <c r="E20" s="46"/>
      <c r="F20" s="46"/>
      <c r="G20" s="46"/>
      <c r="H20" s="46"/>
    </row>
    <row r="21" spans="1:19">
      <c r="A21" s="9"/>
      <c r="B21" s="10"/>
      <c r="C21" s="10"/>
      <c r="D21" s="10"/>
      <c r="E21" s="10"/>
      <c r="F21" s="10"/>
      <c r="G21" s="10"/>
    </row>
    <row r="22" spans="1:19">
      <c r="A22" s="11"/>
      <c r="B22" s="12"/>
      <c r="C22" s="12"/>
      <c r="D22" s="13"/>
      <c r="E22" s="14"/>
      <c r="F22" s="15"/>
      <c r="G22" s="13"/>
    </row>
    <row r="23" spans="1:19" s="31" customFormat="1">
      <c r="A23" s="25"/>
      <c r="B23" s="42" t="s">
        <v>16</v>
      </c>
      <c r="C23" s="42"/>
      <c r="D23" s="26"/>
      <c r="E23" s="27" t="s">
        <v>17</v>
      </c>
      <c r="F23" s="28"/>
      <c r="G23" s="29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</row>
    <row r="24" spans="1:19" s="31" customFormat="1" ht="10.5" customHeight="1">
      <c r="A24" s="25"/>
      <c r="B24" s="32"/>
      <c r="C24" s="32"/>
      <c r="D24" s="33"/>
      <c r="E24" s="33"/>
      <c r="F24" s="28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</row>
    <row r="25" spans="1:19" s="31" customFormat="1">
      <c r="A25" s="25"/>
      <c r="B25" s="42" t="s">
        <v>19</v>
      </c>
      <c r="C25" s="42"/>
      <c r="D25" s="26"/>
      <c r="E25" s="27" t="s">
        <v>20</v>
      </c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</row>
    <row r="26" spans="1:19" s="31" customFormat="1" ht="9.75" customHeight="1">
      <c r="A26" s="34"/>
      <c r="B26" s="35"/>
      <c r="C26" s="35"/>
      <c r="D26" s="36"/>
      <c r="E26" s="35"/>
      <c r="H26" s="37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</row>
    <row r="27" spans="1:19" s="31" customFormat="1">
      <c r="A27" s="38"/>
      <c r="B27" s="35" t="s">
        <v>21</v>
      </c>
      <c r="C27" s="35"/>
      <c r="D27" s="36"/>
      <c r="E27" s="35" t="s">
        <v>22</v>
      </c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</row>
  </sheetData>
  <mergeCells count="8">
    <mergeCell ref="B25:C25"/>
    <mergeCell ref="B23:C23"/>
    <mergeCell ref="B18:G18"/>
    <mergeCell ref="B6:H6"/>
    <mergeCell ref="B7:H7"/>
    <mergeCell ref="B8:H8"/>
    <mergeCell ref="B20:H20"/>
    <mergeCell ref="B19:H19"/>
  </mergeCells>
  <dataValidations count="1">
    <dataValidation allowBlank="1" showInputMessage="1" showErrorMessage="1" prompt="Введите наименование на гос.языке" sqref="B23:C27"/>
  </dataValidations>
  <pageMargins left="0.39370078740157483" right="0" top="0.39370078740157483" bottom="0" header="0.31496062992125984" footer="0.31496062992125984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2020-05-12T03:21:14Z</dcterms:modified>
</cp:coreProperties>
</file>